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OBLIGACIONES TRANSPARENCIA\2018 (4to. T)\x33 Inventario de bienes muebles e inmuebles (Semestral) (pendiente)\2018 2do. Trimestre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D11" i="1"/>
  <c r="D9" i="1"/>
  <c r="D6" i="1"/>
  <c r="D7" i="1"/>
  <c r="D8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</calcChain>
</file>

<file path=xl/sharedStrings.xml><?xml version="1.0" encoding="utf-8"?>
<sst xmlns="http://schemas.openxmlformats.org/spreadsheetml/2006/main" count="121" uniqueCount="22">
  <si>
    <t>TÍTULO</t>
  </si>
  <si>
    <t>NOMBRE CORTO</t>
  </si>
  <si>
    <t>DESCRIPCIÓN</t>
  </si>
  <si>
    <t>Inventario de altas practicadas a bienes muebles</t>
  </si>
  <si>
    <t>Inventario de altas practicadas a bienes muebles, el cual se realizará con base en la normatividad aplicable en la materia.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</si>
  <si>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</si>
  <si>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</si>
  <si>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</si>
  <si>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</si>
  <si>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</si>
  <si>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</si>
  <si>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</si>
  <si>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</si>
  <si>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</si>
  <si>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</si>
  <si>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</si>
  <si>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</si>
  <si>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</si>
  <si>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Patrimonio</t>
  </si>
  <si>
    <t>El reporte incluye las actas de los activos realizadas durante el periodo señalado.</t>
  </si>
  <si>
    <t>Compra directa</t>
  </si>
  <si>
    <t>Inventario Inventario de altas practicadas a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</si>
</sst>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 readingOrder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5" fillId="0" borderId="0" xfId="0" applyFont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295275</xdr:rowOff>
    </xdr:from>
    <xdr:to>
      <xdr:col>2</xdr:col>
      <xdr:colOff>838200</xdr:colOff>
      <xdr:row>0</xdr:row>
      <xdr:rowOff>1038225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952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561975</xdr:colOff>
      <xdr:row>0</xdr:row>
      <xdr:rowOff>19050</xdr:rowOff>
    </xdr:from>
    <xdr:to>
      <xdr:col>8</xdr:col>
      <xdr:colOff>2171700</xdr:colOff>
      <xdr:row>0</xdr:row>
      <xdr:rowOff>1076325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905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ham.trillo/Documents/UT-OOAPAS/Patrimonio%20Transparencia%202-sem-2018/Altas%20de%20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180700131</v>
          </cell>
          <cell r="C2" t="str">
            <v>ARCHIVERO DE MADERA TRES GAVETAS  MIGUEL ANGEL SAUCEDO ZARAGOZA, REQ. 261 25ABRIL2018</v>
          </cell>
          <cell r="E2">
            <v>43292</v>
          </cell>
          <cell r="I2">
            <v>3025.68</v>
          </cell>
        </row>
        <row r="3">
          <cell r="A3" t="str">
            <v>180700132</v>
          </cell>
          <cell r="C3" t="str">
            <v>ARCHIVERO DE MADERA TRES GAVETAS  ANTONIA VALENCIA GUTIERREZ, REQ. 261 25ABRIL2018</v>
          </cell>
          <cell r="E3">
            <v>43292</v>
          </cell>
          <cell r="I3">
            <v>2999.6</v>
          </cell>
        </row>
        <row r="4">
          <cell r="A4" t="str">
            <v>180700134</v>
          </cell>
          <cell r="C4" t="str">
            <v>ARCHIVERO 4 GAVETAS, RESG. ANGELINA LEMUS RODRIGUEZ, REQ. 275 04052018</v>
          </cell>
          <cell r="E4">
            <v>43292</v>
          </cell>
          <cell r="I4">
            <v>3673.32</v>
          </cell>
        </row>
        <row r="5">
          <cell r="A5" t="str">
            <v>181000186</v>
          </cell>
          <cell r="C5" t="str">
            <v>CHAROLAS (LOTE 20), DE 80 CM LARGO POR 45 CM DE ANCHO., PARA LA OFICINA DE FACTIBILIDADES, RESG. PATRICIA GARDUÑO GOMEZ, REQ. 658 15MAYO2018</v>
          </cell>
          <cell r="E5">
            <v>43382</v>
          </cell>
          <cell r="I5">
            <v>4264.17</v>
          </cell>
        </row>
        <row r="6">
          <cell r="A6" t="str">
            <v>180700136</v>
          </cell>
          <cell r="C6" t="str">
            <v>SERVIDOR HP CON PROCESADOR XEON SN 7CE74P08C, ITA RJETA SANGOMA A101E10M-7019</v>
          </cell>
          <cell r="E6">
            <v>43305</v>
          </cell>
          <cell r="I6">
            <v>110246.3</v>
          </cell>
        </row>
        <row r="7">
          <cell r="A7" t="str">
            <v>180700150</v>
          </cell>
          <cell r="C7" t="str">
            <v>DISCO DURO EXTERNO</v>
          </cell>
          <cell r="E7">
            <v>43305</v>
          </cell>
          <cell r="I7">
            <v>4554</v>
          </cell>
        </row>
        <row r="8">
          <cell r="A8" t="str">
            <v>180700151</v>
          </cell>
          <cell r="C8" t="str">
            <v>DESKTOP HP 280 G2 PARA DEPTO DE INFORMATICA</v>
          </cell>
          <cell r="E8">
            <v>43305</v>
          </cell>
          <cell r="I8">
            <v>12429.35</v>
          </cell>
        </row>
        <row r="9">
          <cell r="A9" t="str">
            <v>180800153</v>
          </cell>
          <cell r="C9" t="str">
            <v>Equipo Audiovisual DVR DAHUA 16 canales HDCVI pentahibrido para el Depto. de Informática a resguardo del Ing. Antonio Orozco</v>
          </cell>
          <cell r="E9">
            <v>43321</v>
          </cell>
          <cell r="I9">
            <v>3468.75</v>
          </cell>
        </row>
        <row r="10">
          <cell r="A10" t="str">
            <v>180700130</v>
          </cell>
          <cell r="C10" t="str">
            <v>Motocicleta a resguardo de Cristobal Sanchez Medina.</v>
          </cell>
          <cell r="E10">
            <v>43287</v>
          </cell>
          <cell r="I10">
            <v>12642.88</v>
          </cell>
        </row>
        <row r="11">
          <cell r="A11" t="str">
            <v>181000191</v>
          </cell>
          <cell r="C11" t="str">
            <v>POLIPASTO ELECTRICO DE CADENA MARCA CMLODESTAR, MOD.RRT. CON MOTOR DE 2HP P/VOLTAJE DE OPERACION DE 220/440 VOLTS 3 TONELASA CAP.  P/PLANTA POTABILIZADORA LA MINTZITA (CASETA DE CLORACION), RESG. JOSE C. GARCIA LARA. REQ. 645 28052018</v>
          </cell>
          <cell r="E11">
            <v>43453</v>
          </cell>
          <cell r="I11">
            <v>90382.82</v>
          </cell>
        </row>
        <row r="12">
          <cell r="A12" t="str">
            <v>180900160</v>
          </cell>
          <cell r="C12" t="str">
            <v>BOMBA DOSIFICADORA DE CLORO, SOLICITADA POR EL ING. FRANCISCO BARBOSA</v>
          </cell>
          <cell r="E12">
            <v>43361</v>
          </cell>
          <cell r="I12">
            <v>24828.37</v>
          </cell>
        </row>
        <row r="13">
          <cell r="A13" t="str">
            <v>180900161</v>
          </cell>
          <cell r="C13" t="str">
            <v>BOMBA DOSIFICADORA MILTON ROY, MODELO P121-258SI P/SUST. POZO SAN RAFAEL , RESG, ROGELIO ORTIZ CHAVEZ. REQ. 643 DEL 25/05/2018</v>
          </cell>
          <cell r="E13">
            <v>43361</v>
          </cell>
          <cell r="I13">
            <v>8063.24</v>
          </cell>
        </row>
        <row r="14">
          <cell r="A14" t="str">
            <v>180900166</v>
          </cell>
          <cell r="C14" t="str">
            <v>BOMBA DOSIFICADORA MILTON ROY, MODELO P141-358SI, P/SUSTITUIR EN EL POZO PRIMO TAPIA, RESG. ROGELIO ORTIZ CHAVEZ, REQ. 644 DEL 25 MAYO DEL 2018.</v>
          </cell>
          <cell r="E14">
            <v>43367</v>
          </cell>
          <cell r="I14">
            <v>8520.58</v>
          </cell>
        </row>
        <row r="15">
          <cell r="A15" t="str">
            <v>180800159</v>
          </cell>
          <cell r="C15" t="str">
            <v>MOTOR SUMERGIBLE DE 30HP 3H 460VOLTS EN 6" DIAMETRO PARA EL POZO MARIANO ESCOBEDO II</v>
          </cell>
          <cell r="E15">
            <v>43322</v>
          </cell>
          <cell r="I15">
            <v>34804.85</v>
          </cell>
        </row>
        <row r="16">
          <cell r="A16" t="str">
            <v>181000182</v>
          </cell>
          <cell r="C16" t="str">
            <v>BOMBA GRUNDFOS MOD. 230S400-12, P/SUST. POZO JARDIN DE LA MONTAÑA, RESG. HECTOR M. PADILLA GARCIA. REQ. 789 12/09/2018</v>
          </cell>
          <cell r="E16">
            <v>43375</v>
          </cell>
          <cell r="I16">
            <v>55785.62</v>
          </cell>
        </row>
        <row r="17">
          <cell r="A17" t="str">
            <v>181000183</v>
          </cell>
          <cell r="C17" t="str">
            <v>MOTOR DE 50HP, 3F, 460 VOLTS EN 6", P/SUST. POZO JARDIN DE LA MONTAÑA, RESG. HECTOR M. PADILLA GARCIA. REQ. 789 12/09/2018</v>
          </cell>
          <cell r="E17">
            <v>43375</v>
          </cell>
          <cell r="I17">
            <v>86567.12</v>
          </cell>
        </row>
        <row r="18">
          <cell r="A18" t="str">
            <v>181000190</v>
          </cell>
          <cell r="C18" t="str">
            <v>ARRANCADOR SUAVE, MOD. PSR 85-600-70 MARCCA ABB, P/ALIMENTACION ELECTRICA 440 VOLTS, TRIFASICO Y POTENCIA 60HP, P/ SUST. DREN PIRINDAS, RESG. JONY JAIR LOPEZ MENERA, REQ. 832 08 OCT 2018</v>
          </cell>
          <cell r="E18">
            <v>43396</v>
          </cell>
          <cell r="I18">
            <v>12291.33</v>
          </cell>
        </row>
        <row r="19">
          <cell r="A19" t="str">
            <v>181100207</v>
          </cell>
          <cell r="C19" t="str">
            <v>BOMBA CENTRIFUGA P/ UN GASTO DE 6L/S UNA CARGA DINAMICA TOTAL DE 45 MTS COLUMNA DE AGUA, ACOPLADA A MOTOR BIFASICO A 220 VOLTS. P / SUST. REB. FRESNOS ARBOLEDAS, RESG. HECTOR M. PADILLA GARCIA. REQ. 833, 8 OCT. 2018BOMBA CENTRIFUGA P/ UN GASTO DE 6L/S UNA CARGA DINAMICA TOTAL DE 45 MTS COLUMNA DE AGUA, ACOPLADA A MOTOR BIFASICO A 220 VOLTS. P / SUST. REB. FRESNOS ARBOLEDAS, RESG. HECTOR M. PADILLA GARCIA. REQ. 833, 8 OCT. 2018</v>
          </cell>
          <cell r="E19">
            <v>43405</v>
          </cell>
          <cell r="I19">
            <v>13620.69</v>
          </cell>
        </row>
        <row r="20">
          <cell r="A20" t="str">
            <v>181100212</v>
          </cell>
          <cell r="C20" t="str">
            <v>MOTOR SUMERGIBLE FRANKLIN ELECTRIC DE 100HP 460 VOLTS, 3F EN 8", N.SERIE: 17H1914000168P/REPONER POZO MERCADO DE ABASTOS,RESG. JONY JAIR LOPEZ MENERA. REQ. 218 20 NOV 2018</v>
          </cell>
          <cell r="E20">
            <v>43416</v>
          </cell>
          <cell r="I20">
            <v>175690.98</v>
          </cell>
        </row>
        <row r="21">
          <cell r="A21" t="str">
            <v>181100213</v>
          </cell>
          <cell r="C21" t="str">
            <v>MOTOR SUMERGIBLE GRUNDFOS 75 HP, 3 X 460V, REEMBOBINABLE TYPE MMS8000 N.S. 96457285 P2018420002 COT22815-2018, P/REPONER POZO CASA HOGAR, RESG. JONY JAIR LOPEZ MENERA, REQ. 222 20 NOV 2018</v>
          </cell>
          <cell r="E21">
            <v>43425</v>
          </cell>
          <cell r="I21">
            <v>97684.03</v>
          </cell>
        </row>
        <row r="22">
          <cell r="A22" t="str">
            <v>181100214</v>
          </cell>
          <cell r="C22" t="str">
            <v>MOTOR SUMERGIBLE GRUNDFOS 5HP, X 460V, SELLADO TYPE MS4000 NO. PARTE 96405814, NO. 79355511, SN 00167715, PC P21821, COT-2815-2018, P/REPONER POZO RINCONADA DE MORELIA, RESG. JONY JAIR LOPEZ MENERA. REQ. 221 20 NOV 2018</v>
          </cell>
          <cell r="E22">
            <v>43427</v>
          </cell>
          <cell r="I22">
            <v>16559.27</v>
          </cell>
        </row>
        <row r="23">
          <cell r="A23" t="str">
            <v>181200215</v>
          </cell>
          <cell r="C23" t="str">
            <v>MOTOR ELECTRICO TIPO SUMERGIBLE, TRIFASICO, CON POTENCIA DE 60HP, VOLTAJE DE TRABAJO PARA 460 VCA, ACOPLAMIENTO NEMA 6", P/SUST. POZO TZINDURIO SARH. RESG. HECTOR M. PADILLA GARCIA., REQ. 845 27 NOV 2018</v>
          </cell>
          <cell r="E23">
            <v>43437</v>
          </cell>
          <cell r="I23">
            <v>70904.070000000007</v>
          </cell>
        </row>
        <row r="24">
          <cell r="A24" t="str">
            <v>181200216</v>
          </cell>
          <cell r="C24" t="str">
            <v>MOTOR SUMERGIBLE TRIFASICO CON POTENCIA DE 30HP, VOLTAJE DE TRABAJO 460 VCA, ACOPLAMIENTO NEMA 6" P/REPONER POZO 81 AMPLIACION PRIMO TAPIA ORIENTE, RESG. JONY JAIR LOPEZ MENERA. REQ. 225 26 NOV 2018.</v>
          </cell>
          <cell r="E24">
            <v>43441</v>
          </cell>
          <cell r="I24">
            <v>40687</v>
          </cell>
        </row>
        <row r="25">
          <cell r="A25" t="str">
            <v>181200217</v>
          </cell>
          <cell r="C25" t="str">
            <v>MOTOR ELECTRICO TIPO SUMERGIBLE, TRIFASICO, CON POTENCIA DE 50HP, VOLTAJE DE TRABAJO P/460 VCA, ACOPLAMIENTO NEMAS 6", P/SUS POZO NO. 136 SAN JOSE ITZICUARO, RESG. HECTOR M. PADILLA GARCIA.</v>
          </cell>
          <cell r="E25">
            <v>43441</v>
          </cell>
          <cell r="I25">
            <v>59978.559999999998</v>
          </cell>
        </row>
        <row r="26">
          <cell r="A26" t="str">
            <v>180600129</v>
          </cell>
          <cell r="C26" t="str">
            <v>MOTOR SUMERGIBLE MARCA GRUNDFOS DE 50HP, 3F, 460 VOLTS EN 6", RE-EMBOBINABLE COT-240-2018 P/SUST. POZO LOMAS DE LA MAESTRANZA, RESG. HECTOR M. PADILLA GARCIA, REQ. 648 30 MAYO 2018</v>
          </cell>
          <cell r="E26">
            <v>43252</v>
          </cell>
          <cell r="I26">
            <v>55566.49</v>
          </cell>
        </row>
        <row r="27">
          <cell r="A27" t="str">
            <v>180700142</v>
          </cell>
          <cell r="C27" t="str">
            <v>MOTOR SUMERGIBLE DE 20HP 3FASES 460 VOLTS EN 6", P/SUST. POZO EN ENRIQUE RAMIREZ III, RESG. JONY JAIR LOPEZ MENERA</v>
          </cell>
          <cell r="E27">
            <v>43311</v>
          </cell>
          <cell r="I27">
            <v>27549.200000000001</v>
          </cell>
        </row>
        <row r="28">
          <cell r="A28" t="str">
            <v>180700143</v>
          </cell>
          <cell r="C28" t="str">
            <v>BOMBA SUMERGIBLE 30HP 6" POZO VILLA MAGNA 1</v>
          </cell>
          <cell r="E28">
            <v>43311</v>
          </cell>
          <cell r="I28">
            <v>25599</v>
          </cell>
        </row>
        <row r="29">
          <cell r="A29" t="str">
            <v>180700144</v>
          </cell>
          <cell r="C29" t="str">
            <v>MOTOR SUMERGIBLE 6" 30HP 460V POZO VILLA MAGNA 1</v>
          </cell>
          <cell r="E29">
            <v>43311</v>
          </cell>
          <cell r="I29">
            <v>37407.599999999999</v>
          </cell>
        </row>
        <row r="30">
          <cell r="A30" t="str">
            <v>180700145</v>
          </cell>
          <cell r="C30" t="str">
            <v>Para Bombeo Pozo Gertrudis Sánchez, 75 hp 460 Volts en 8" 3 fases, Solicitud Salvador Tule</v>
          </cell>
          <cell r="E30">
            <v>43293</v>
          </cell>
          <cell r="I30">
            <v>107090.52</v>
          </cell>
        </row>
        <row r="31">
          <cell r="A31" t="str">
            <v>180700146</v>
          </cell>
          <cell r="C31" t="str">
            <v>MOTOR SUMERGIBLE MARCA TESLA DE 75HP. 3H. 460VOLTS EN 8" DIAMETRO, POZO GERTRUDIS SÁNCHEZ</v>
          </cell>
          <cell r="E31">
            <v>43293</v>
          </cell>
          <cell r="I31">
            <v>91731.65</v>
          </cell>
        </row>
        <row r="32">
          <cell r="A32" t="str">
            <v>180800147</v>
          </cell>
          <cell r="C32" t="str">
            <v>MOTOR SUMERGIBLE 30HP, 3H, 460V EN 6"</v>
          </cell>
          <cell r="E32">
            <v>43318</v>
          </cell>
          <cell r="I32">
            <v>37310.800000000003</v>
          </cell>
        </row>
        <row r="33">
          <cell r="A33" t="str">
            <v>180800148</v>
          </cell>
          <cell r="C33" t="str">
            <v>BOMBA SUMERGIBLE GASTO 5.0 L/S 312 MCA, 25 ETAPAS DE ACOPLAMIENTO NEMA, 6", POZO CONALEP II</v>
          </cell>
          <cell r="E33">
            <v>43318</v>
          </cell>
          <cell r="I33">
            <v>34857.47</v>
          </cell>
        </row>
        <row r="34">
          <cell r="A34" t="str">
            <v>180800152</v>
          </cell>
          <cell r="C34" t="str">
            <v>ARMADO EN GABINETE TIPO NEMA</v>
          </cell>
          <cell r="E34">
            <v>43325</v>
          </cell>
          <cell r="I34">
            <v>23780.34</v>
          </cell>
        </row>
        <row r="35">
          <cell r="A35" t="str">
            <v>180700139</v>
          </cell>
          <cell r="C35" t="str">
            <v>Software Certificado Standar SSL Wildcard para el Depto de Informatica a resguardo del Ing. Antonio Orozco</v>
          </cell>
          <cell r="E35">
            <v>43306</v>
          </cell>
          <cell r="I35">
            <v>8222.4500000000007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E2" workbookViewId="0">
      <selection activeCell="J6" sqref="J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42578125" customWidth="1"/>
    <col min="4" max="4" width="44.42578125" customWidth="1"/>
    <col min="5" max="5" width="13.5703125" customWidth="1"/>
    <col min="6" max="6" width="12.42578125" bestFit="1" customWidth="1"/>
    <col min="7" max="7" width="11.5703125" customWidth="1"/>
    <col min="8" max="8" width="19.7109375" customWidth="1"/>
    <col min="9" max="9" width="34.5703125" customWidth="1"/>
    <col min="10" max="10" width="11.140625" customWidth="1"/>
    <col min="11" max="11" width="13" customWidth="1"/>
    <col min="12" max="12" width="33.28515625" customWidth="1"/>
  </cols>
  <sheetData>
    <row r="1" spans="1:14" ht="90.75" customHeight="1" x14ac:dyDescent="0.25"/>
    <row r="2" spans="1:14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4" s="1" customFormat="1" ht="40.5" customHeight="1" x14ac:dyDescent="0.25">
      <c r="A3" s="16" t="s">
        <v>21</v>
      </c>
      <c r="B3" s="17"/>
      <c r="C3" s="17"/>
      <c r="D3" s="16" t="s">
        <v>3</v>
      </c>
      <c r="E3" s="17"/>
      <c r="F3" s="17"/>
      <c r="G3" s="16" t="s">
        <v>4</v>
      </c>
      <c r="H3" s="17"/>
      <c r="I3" s="17"/>
    </row>
    <row r="4" spans="1:14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4" s="1" customFormat="1" ht="40.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</row>
    <row r="6" spans="1:14" ht="36" x14ac:dyDescent="0.25">
      <c r="A6" s="4">
        <v>2018</v>
      </c>
      <c r="B6" s="3">
        <v>43282</v>
      </c>
      <c r="C6" s="3">
        <v>43465</v>
      </c>
      <c r="D6" s="5" t="str">
        <f>[1]Sheet1!C2</f>
        <v>ARCHIVERO DE MADERA TRES GAVETAS  MIGUEL ANGEL SAUCEDO ZARAGOZA, REQ. 261 25ABRIL2018</v>
      </c>
      <c r="E6" s="6" t="str">
        <f>[1]Sheet1!A2</f>
        <v>180700131</v>
      </c>
      <c r="F6" s="4" t="s">
        <v>20</v>
      </c>
      <c r="G6" s="7">
        <f>[1]Sheet1!E2</f>
        <v>43292</v>
      </c>
      <c r="H6" s="8">
        <f>[1]Sheet1!I2</f>
        <v>3025.68</v>
      </c>
      <c r="I6" s="9" t="s">
        <v>18</v>
      </c>
      <c r="J6" s="3">
        <v>43480</v>
      </c>
      <c r="K6" s="3">
        <v>43480</v>
      </c>
      <c r="L6" s="10" t="s">
        <v>19</v>
      </c>
      <c r="M6" s="11"/>
      <c r="N6" s="11"/>
    </row>
    <row r="7" spans="1:14" ht="36" x14ac:dyDescent="0.25">
      <c r="A7" s="4">
        <v>2018</v>
      </c>
      <c r="B7" s="3">
        <v>43282</v>
      </c>
      <c r="C7" s="3">
        <v>43465</v>
      </c>
      <c r="D7" s="5" t="str">
        <f>[1]Sheet1!C3</f>
        <v>ARCHIVERO DE MADERA TRES GAVETAS  ANTONIA VALENCIA GUTIERREZ, REQ. 261 25ABRIL2018</v>
      </c>
      <c r="E7" s="6" t="str">
        <f>[1]Sheet1!A3</f>
        <v>180700132</v>
      </c>
      <c r="F7" s="4" t="s">
        <v>20</v>
      </c>
      <c r="G7" s="7">
        <f>[1]Sheet1!E3</f>
        <v>43292</v>
      </c>
      <c r="H7" s="8">
        <f>[1]Sheet1!I3</f>
        <v>2999.6</v>
      </c>
      <c r="I7" s="9" t="s">
        <v>18</v>
      </c>
      <c r="J7" s="3">
        <v>43480</v>
      </c>
      <c r="K7" s="3">
        <v>43480</v>
      </c>
      <c r="L7" s="10" t="s">
        <v>19</v>
      </c>
      <c r="M7" s="11"/>
      <c r="N7" s="11"/>
    </row>
    <row r="8" spans="1:14" ht="36" x14ac:dyDescent="0.25">
      <c r="A8" s="4">
        <v>2018</v>
      </c>
      <c r="B8" s="3">
        <v>43282</v>
      </c>
      <c r="C8" s="3">
        <v>43465</v>
      </c>
      <c r="D8" s="5" t="str">
        <f>[1]Sheet1!C4</f>
        <v>ARCHIVERO 4 GAVETAS, RESG. ANGELINA LEMUS RODRIGUEZ, REQ. 275 04052018</v>
      </c>
      <c r="E8" s="6" t="str">
        <f>[1]Sheet1!A4</f>
        <v>180700134</v>
      </c>
      <c r="F8" s="4" t="s">
        <v>20</v>
      </c>
      <c r="G8" s="7">
        <f>[1]Sheet1!E4</f>
        <v>43292</v>
      </c>
      <c r="H8" s="8">
        <f>[1]Sheet1!I4</f>
        <v>3673.32</v>
      </c>
      <c r="I8" s="9" t="s">
        <v>18</v>
      </c>
      <c r="J8" s="3">
        <v>43480</v>
      </c>
      <c r="K8" s="3">
        <v>43480</v>
      </c>
      <c r="L8" s="10" t="s">
        <v>19</v>
      </c>
      <c r="M8" s="11"/>
      <c r="N8" s="11"/>
    </row>
    <row r="9" spans="1:14" ht="48" x14ac:dyDescent="0.25">
      <c r="A9" s="4">
        <v>2018</v>
      </c>
      <c r="B9" s="3">
        <v>43282</v>
      </c>
      <c r="C9" s="3">
        <v>43465</v>
      </c>
      <c r="D9" s="5" t="str">
        <f>[1]Sheet1!C5</f>
        <v>CHAROLAS (LOTE 20), DE 80 CM LARGO POR 45 CM DE ANCHO., PARA LA OFICINA DE FACTIBILIDADES, RESG. PATRICIA GARDUÑO GOMEZ, REQ. 658 15MAYO2018</v>
      </c>
      <c r="E9" s="6" t="str">
        <f>[1]Sheet1!A5</f>
        <v>181000186</v>
      </c>
      <c r="F9" s="4" t="s">
        <v>20</v>
      </c>
      <c r="G9" s="7">
        <f>[1]Sheet1!E5</f>
        <v>43382</v>
      </c>
      <c r="H9" s="8">
        <f>[1]Sheet1!I5</f>
        <v>4264.17</v>
      </c>
      <c r="I9" s="9" t="s">
        <v>18</v>
      </c>
      <c r="J9" s="3">
        <v>43480</v>
      </c>
      <c r="K9" s="3">
        <v>43480</v>
      </c>
      <c r="L9" s="10" t="s">
        <v>19</v>
      </c>
      <c r="M9" s="11"/>
      <c r="N9" s="11"/>
    </row>
    <row r="10" spans="1:14" ht="36" x14ac:dyDescent="0.25">
      <c r="A10" s="4">
        <v>2018</v>
      </c>
      <c r="B10" s="3">
        <v>43282</v>
      </c>
      <c r="C10" s="3">
        <v>43465</v>
      </c>
      <c r="D10" s="5" t="str">
        <f>[1]Sheet1!C6</f>
        <v>SERVIDOR HP CON PROCESADOR XEON SN 7CE74P08C, ITA RJETA SANGOMA A101E10M-7019</v>
      </c>
      <c r="E10" s="6" t="str">
        <f>[1]Sheet1!A6</f>
        <v>180700136</v>
      </c>
      <c r="F10" s="4" t="s">
        <v>20</v>
      </c>
      <c r="G10" s="7">
        <f>[1]Sheet1!E6</f>
        <v>43305</v>
      </c>
      <c r="H10" s="8">
        <f>[1]Sheet1!I6</f>
        <v>110246.3</v>
      </c>
      <c r="I10" s="9" t="s">
        <v>18</v>
      </c>
      <c r="J10" s="3">
        <v>43480</v>
      </c>
      <c r="K10" s="3">
        <v>43480</v>
      </c>
      <c r="L10" s="10" t="s">
        <v>19</v>
      </c>
      <c r="M10" s="11"/>
      <c r="N10" s="11"/>
    </row>
    <row r="11" spans="1:14" ht="36" x14ac:dyDescent="0.25">
      <c r="A11" s="4">
        <v>2018</v>
      </c>
      <c r="B11" s="3">
        <v>43282</v>
      </c>
      <c r="C11" s="3">
        <v>43465</v>
      </c>
      <c r="D11" s="5" t="str">
        <f>[1]Sheet1!C7</f>
        <v>DISCO DURO EXTERNO</v>
      </c>
      <c r="E11" s="6" t="str">
        <f>[1]Sheet1!A7</f>
        <v>180700150</v>
      </c>
      <c r="F11" s="4" t="s">
        <v>20</v>
      </c>
      <c r="G11" s="7">
        <f>[1]Sheet1!E7</f>
        <v>43305</v>
      </c>
      <c r="H11" s="8">
        <f>[1]Sheet1!I7</f>
        <v>4554</v>
      </c>
      <c r="I11" s="9" t="s">
        <v>18</v>
      </c>
      <c r="J11" s="3">
        <v>43480</v>
      </c>
      <c r="K11" s="3">
        <v>43480</v>
      </c>
      <c r="L11" s="10" t="s">
        <v>19</v>
      </c>
      <c r="M11" s="11"/>
      <c r="N11" s="11"/>
    </row>
    <row r="12" spans="1:14" ht="36" x14ac:dyDescent="0.25">
      <c r="A12" s="4">
        <v>2018</v>
      </c>
      <c r="B12" s="3">
        <v>43282</v>
      </c>
      <c r="C12" s="3">
        <v>43465</v>
      </c>
      <c r="D12" s="5" t="str">
        <f>[1]Sheet1!C8</f>
        <v>DESKTOP HP 280 G2 PARA DEPTO DE INFORMATICA</v>
      </c>
      <c r="E12" s="6" t="str">
        <f>[1]Sheet1!A8</f>
        <v>180700151</v>
      </c>
      <c r="F12" s="4" t="s">
        <v>20</v>
      </c>
      <c r="G12" s="7">
        <f>[1]Sheet1!E8</f>
        <v>43305</v>
      </c>
      <c r="H12" s="8">
        <f>[1]Sheet1!I8</f>
        <v>12429.35</v>
      </c>
      <c r="I12" s="9" t="s">
        <v>18</v>
      </c>
      <c r="J12" s="3">
        <v>43480</v>
      </c>
      <c r="K12" s="3">
        <v>43480</v>
      </c>
      <c r="L12" s="10" t="s">
        <v>19</v>
      </c>
      <c r="M12" s="11"/>
      <c r="N12" s="11"/>
    </row>
    <row r="13" spans="1:14" ht="36" x14ac:dyDescent="0.25">
      <c r="A13" s="4">
        <v>2018</v>
      </c>
      <c r="B13" s="3">
        <v>43282</v>
      </c>
      <c r="C13" s="3">
        <v>43465</v>
      </c>
      <c r="D13" s="5" t="str">
        <f>[1]Sheet1!C9</f>
        <v>Equipo Audiovisual DVR DAHUA 16 canales HDCVI pentahibrido para el Depto. de Informática a resguardo del Ing. Antonio Orozco</v>
      </c>
      <c r="E13" s="6" t="str">
        <f>[1]Sheet1!A9</f>
        <v>180800153</v>
      </c>
      <c r="F13" s="4" t="s">
        <v>20</v>
      </c>
      <c r="G13" s="7">
        <f>[1]Sheet1!E9</f>
        <v>43321</v>
      </c>
      <c r="H13" s="8">
        <f>[1]Sheet1!I9</f>
        <v>3468.75</v>
      </c>
      <c r="I13" s="9" t="s">
        <v>18</v>
      </c>
      <c r="J13" s="3">
        <v>43480</v>
      </c>
      <c r="K13" s="3">
        <v>43480</v>
      </c>
      <c r="L13" s="10" t="s">
        <v>19</v>
      </c>
      <c r="M13" s="11"/>
      <c r="N13" s="11"/>
    </row>
    <row r="14" spans="1:14" ht="36" x14ac:dyDescent="0.25">
      <c r="A14" s="4">
        <v>2018</v>
      </c>
      <c r="B14" s="3">
        <v>43282</v>
      </c>
      <c r="C14" s="3">
        <v>43465</v>
      </c>
      <c r="D14" s="5" t="str">
        <f>[1]Sheet1!C10</f>
        <v>Motocicleta a resguardo de Cristobal Sanchez Medina.</v>
      </c>
      <c r="E14" s="6" t="str">
        <f>[1]Sheet1!A10</f>
        <v>180700130</v>
      </c>
      <c r="F14" s="4" t="s">
        <v>20</v>
      </c>
      <c r="G14" s="7">
        <f>[1]Sheet1!E10</f>
        <v>43287</v>
      </c>
      <c r="H14" s="8">
        <f>[1]Sheet1!I10</f>
        <v>12642.88</v>
      </c>
      <c r="I14" s="9" t="s">
        <v>18</v>
      </c>
      <c r="J14" s="3">
        <v>43480</v>
      </c>
      <c r="K14" s="3">
        <v>43480</v>
      </c>
      <c r="L14" s="10" t="s">
        <v>19</v>
      </c>
      <c r="M14" s="11"/>
      <c r="N14" s="11"/>
    </row>
    <row r="15" spans="1:14" ht="72" x14ac:dyDescent="0.25">
      <c r="A15" s="4">
        <v>2018</v>
      </c>
      <c r="B15" s="3">
        <v>43282</v>
      </c>
      <c r="C15" s="3">
        <v>43465</v>
      </c>
      <c r="D15" s="5" t="str">
        <f>[1]Sheet1!C11</f>
        <v>POLIPASTO ELECTRICO DE CADENA MARCA CMLODESTAR, MOD.RRT. CON MOTOR DE 2HP P/VOLTAJE DE OPERACION DE 220/440 VOLTS 3 TONELASA CAP.  P/PLANTA POTABILIZADORA LA MINTZITA (CASETA DE CLORACION), RESG. JOSE C. GARCIA LARA. REQ. 645 28052018</v>
      </c>
      <c r="E15" s="6" t="str">
        <f>[1]Sheet1!A11</f>
        <v>181000191</v>
      </c>
      <c r="F15" s="4" t="s">
        <v>20</v>
      </c>
      <c r="G15" s="7">
        <f>[1]Sheet1!E11</f>
        <v>43453</v>
      </c>
      <c r="H15" s="8">
        <f>[1]Sheet1!I11</f>
        <v>90382.82</v>
      </c>
      <c r="I15" s="9" t="s">
        <v>18</v>
      </c>
      <c r="J15" s="3">
        <v>43480</v>
      </c>
      <c r="K15" s="3">
        <v>43480</v>
      </c>
      <c r="L15" s="10" t="s">
        <v>19</v>
      </c>
      <c r="M15" s="11"/>
      <c r="N15" s="11"/>
    </row>
    <row r="16" spans="1:14" ht="36" x14ac:dyDescent="0.25">
      <c r="A16" s="4">
        <v>2018</v>
      </c>
      <c r="B16" s="3">
        <v>43282</v>
      </c>
      <c r="C16" s="3">
        <v>43465</v>
      </c>
      <c r="D16" s="5" t="str">
        <f>[1]Sheet1!C12</f>
        <v>BOMBA DOSIFICADORA DE CLORO, SOLICITADA POR EL ING. FRANCISCO BARBOSA</v>
      </c>
      <c r="E16" s="6" t="str">
        <f>[1]Sheet1!A12</f>
        <v>180900160</v>
      </c>
      <c r="F16" s="4" t="s">
        <v>20</v>
      </c>
      <c r="G16" s="7">
        <f>[1]Sheet1!E12</f>
        <v>43361</v>
      </c>
      <c r="H16" s="8">
        <f>[1]Sheet1!I12</f>
        <v>24828.37</v>
      </c>
      <c r="I16" s="9" t="s">
        <v>18</v>
      </c>
      <c r="J16" s="3">
        <v>43480</v>
      </c>
      <c r="K16" s="3">
        <v>43480</v>
      </c>
      <c r="L16" s="10" t="s">
        <v>19</v>
      </c>
      <c r="M16" s="11"/>
      <c r="N16" s="11"/>
    </row>
    <row r="17" spans="1:14" ht="36" x14ac:dyDescent="0.25">
      <c r="A17" s="4">
        <v>2018</v>
      </c>
      <c r="B17" s="3">
        <v>43282</v>
      </c>
      <c r="C17" s="3">
        <v>43465</v>
      </c>
      <c r="D17" s="5" t="str">
        <f>[1]Sheet1!C13</f>
        <v>BOMBA DOSIFICADORA MILTON ROY, MODELO P121-258SI P/SUST. POZO SAN RAFAEL , RESG, ROGELIO ORTIZ CHAVEZ. REQ. 643 DEL 25/05/2018</v>
      </c>
      <c r="E17" s="6" t="str">
        <f>[1]Sheet1!A13</f>
        <v>180900161</v>
      </c>
      <c r="F17" s="4" t="s">
        <v>20</v>
      </c>
      <c r="G17" s="7">
        <f>[1]Sheet1!E13</f>
        <v>43361</v>
      </c>
      <c r="H17" s="8">
        <f>[1]Sheet1!I13</f>
        <v>8063.24</v>
      </c>
      <c r="I17" s="9" t="s">
        <v>18</v>
      </c>
      <c r="J17" s="3">
        <v>43480</v>
      </c>
      <c r="K17" s="3">
        <v>43480</v>
      </c>
      <c r="L17" s="10" t="s">
        <v>19</v>
      </c>
      <c r="M17" s="11"/>
      <c r="N17" s="11"/>
    </row>
    <row r="18" spans="1:14" ht="48" x14ac:dyDescent="0.25">
      <c r="A18" s="4">
        <v>2018</v>
      </c>
      <c r="B18" s="3">
        <v>43282</v>
      </c>
      <c r="C18" s="3">
        <v>43465</v>
      </c>
      <c r="D18" s="5" t="str">
        <f>[1]Sheet1!C14</f>
        <v>BOMBA DOSIFICADORA MILTON ROY, MODELO P141-358SI, P/SUSTITUIR EN EL POZO PRIMO TAPIA, RESG. ROGELIO ORTIZ CHAVEZ, REQ. 644 DEL 25 MAYO DEL 2018.</v>
      </c>
      <c r="E18" s="6" t="str">
        <f>[1]Sheet1!A14</f>
        <v>180900166</v>
      </c>
      <c r="F18" s="4" t="s">
        <v>20</v>
      </c>
      <c r="G18" s="7">
        <f>[1]Sheet1!E14</f>
        <v>43367</v>
      </c>
      <c r="H18" s="8">
        <f>[1]Sheet1!I14</f>
        <v>8520.58</v>
      </c>
      <c r="I18" s="9" t="s">
        <v>18</v>
      </c>
      <c r="J18" s="3">
        <v>43480</v>
      </c>
      <c r="K18" s="3">
        <v>43480</v>
      </c>
      <c r="L18" s="10" t="s">
        <v>19</v>
      </c>
      <c r="M18" s="11"/>
      <c r="N18" s="11"/>
    </row>
    <row r="19" spans="1:14" ht="36" x14ac:dyDescent="0.25">
      <c r="A19" s="4">
        <v>2018</v>
      </c>
      <c r="B19" s="3">
        <v>43282</v>
      </c>
      <c r="C19" s="3">
        <v>43465</v>
      </c>
      <c r="D19" s="5" t="str">
        <f>[1]Sheet1!C15</f>
        <v>MOTOR SUMERGIBLE DE 30HP 3H 460VOLTS EN 6" DIAMETRO PARA EL POZO MARIANO ESCOBEDO II</v>
      </c>
      <c r="E19" s="6" t="str">
        <f>[1]Sheet1!A15</f>
        <v>180800159</v>
      </c>
      <c r="F19" s="4" t="s">
        <v>20</v>
      </c>
      <c r="G19" s="7">
        <f>[1]Sheet1!E15</f>
        <v>43322</v>
      </c>
      <c r="H19" s="8">
        <f>[1]Sheet1!I15</f>
        <v>34804.85</v>
      </c>
      <c r="I19" s="9" t="s">
        <v>18</v>
      </c>
      <c r="J19" s="3">
        <v>43480</v>
      </c>
      <c r="K19" s="3">
        <v>43480</v>
      </c>
      <c r="L19" s="10" t="s">
        <v>19</v>
      </c>
      <c r="M19" s="11"/>
      <c r="N19" s="11"/>
    </row>
    <row r="20" spans="1:14" ht="36" x14ac:dyDescent="0.25">
      <c r="A20" s="4">
        <v>2018</v>
      </c>
      <c r="B20" s="3">
        <v>43282</v>
      </c>
      <c r="C20" s="3">
        <v>43465</v>
      </c>
      <c r="D20" s="5" t="str">
        <f>[1]Sheet1!C16</f>
        <v>BOMBA GRUNDFOS MOD. 230S400-12, P/SUST. POZO JARDIN DE LA MONTAÑA, RESG. HECTOR M. PADILLA GARCIA. REQ. 789 12/09/2018</v>
      </c>
      <c r="E20" s="6" t="str">
        <f>[1]Sheet1!A16</f>
        <v>181000182</v>
      </c>
      <c r="F20" s="4" t="s">
        <v>20</v>
      </c>
      <c r="G20" s="7">
        <f>[1]Sheet1!E16</f>
        <v>43375</v>
      </c>
      <c r="H20" s="8">
        <f>[1]Sheet1!I16</f>
        <v>55785.62</v>
      </c>
      <c r="I20" s="9" t="s">
        <v>18</v>
      </c>
      <c r="J20" s="3">
        <v>43480</v>
      </c>
      <c r="K20" s="3">
        <v>43480</v>
      </c>
      <c r="L20" s="10" t="s">
        <v>19</v>
      </c>
      <c r="M20" s="11"/>
      <c r="N20" s="11"/>
    </row>
    <row r="21" spans="1:14" ht="36" x14ac:dyDescent="0.25">
      <c r="A21" s="4">
        <v>2018</v>
      </c>
      <c r="B21" s="3">
        <v>43282</v>
      </c>
      <c r="C21" s="3">
        <v>43465</v>
      </c>
      <c r="D21" s="5" t="str">
        <f>[1]Sheet1!C17</f>
        <v>MOTOR DE 50HP, 3F, 460 VOLTS EN 6", P/SUST. POZO JARDIN DE LA MONTAÑA, RESG. HECTOR M. PADILLA GARCIA. REQ. 789 12/09/2018</v>
      </c>
      <c r="E21" s="6" t="str">
        <f>[1]Sheet1!A17</f>
        <v>181000183</v>
      </c>
      <c r="F21" s="4" t="s">
        <v>20</v>
      </c>
      <c r="G21" s="7">
        <f>[1]Sheet1!E17</f>
        <v>43375</v>
      </c>
      <c r="H21" s="8">
        <f>[1]Sheet1!I17</f>
        <v>86567.12</v>
      </c>
      <c r="I21" s="9" t="s">
        <v>18</v>
      </c>
      <c r="J21" s="3">
        <v>43480</v>
      </c>
      <c r="K21" s="3">
        <v>43480</v>
      </c>
      <c r="L21" s="10" t="s">
        <v>19</v>
      </c>
      <c r="M21" s="11"/>
      <c r="N21" s="11"/>
    </row>
    <row r="22" spans="1:14" ht="60" x14ac:dyDescent="0.25">
      <c r="A22" s="4">
        <v>2018</v>
      </c>
      <c r="B22" s="3">
        <v>43282</v>
      </c>
      <c r="C22" s="3">
        <v>43465</v>
      </c>
      <c r="D22" s="5" t="str">
        <f>[1]Sheet1!C18</f>
        <v>ARRANCADOR SUAVE, MOD. PSR 85-600-70 MARCCA ABB, P/ALIMENTACION ELECTRICA 440 VOLTS, TRIFASICO Y POTENCIA 60HP, P/ SUST. DREN PIRINDAS, RESG. JONY JAIR LOPEZ MENERA, REQ. 832 08 OCT 2018</v>
      </c>
      <c r="E22" s="6" t="str">
        <f>[1]Sheet1!A18</f>
        <v>181000190</v>
      </c>
      <c r="F22" s="4" t="s">
        <v>20</v>
      </c>
      <c r="G22" s="7">
        <f>[1]Sheet1!E18</f>
        <v>43396</v>
      </c>
      <c r="H22" s="8">
        <f>[1]Sheet1!I18</f>
        <v>12291.33</v>
      </c>
      <c r="I22" s="9" t="s">
        <v>18</v>
      </c>
      <c r="J22" s="3">
        <v>43480</v>
      </c>
      <c r="K22" s="3">
        <v>43480</v>
      </c>
      <c r="L22" s="10" t="s">
        <v>19</v>
      </c>
      <c r="M22" s="11"/>
      <c r="N22" s="11"/>
    </row>
    <row r="23" spans="1:14" ht="132" x14ac:dyDescent="0.25">
      <c r="A23" s="4">
        <v>2018</v>
      </c>
      <c r="B23" s="3">
        <v>43282</v>
      </c>
      <c r="C23" s="3">
        <v>43465</v>
      </c>
      <c r="D23" s="5" t="str">
        <f>[1]Sheet1!C19</f>
        <v>BOMBA CENTRIFUGA P/ UN GASTO DE 6L/S UNA CARGA DINAMICA TOTAL DE 45 MTS COLUMNA DE AGUA, ACOPLADA A MOTOR BIFASICO A 220 VOLTS. P / SUST. REB. FRESNOS ARBOLEDAS, RESG. HECTOR M. PADILLA GARCIA. REQ. 833, 8 OCT. 2018BOMBA CENTRIFUGA P/ UN GASTO DE 6L/S UNA CARGA DINAMICA TOTAL DE 45 MTS COLUMNA DE AGUA, ACOPLADA A MOTOR BIFASICO A 220 VOLTS. P / SUST. REB. FRESNOS ARBOLEDAS, RESG. HECTOR M. PADILLA GARCIA. REQ. 833, 8 OCT. 2018</v>
      </c>
      <c r="E23" s="6" t="str">
        <f>[1]Sheet1!A19</f>
        <v>181100207</v>
      </c>
      <c r="F23" s="4" t="s">
        <v>20</v>
      </c>
      <c r="G23" s="7">
        <f>[1]Sheet1!E19</f>
        <v>43405</v>
      </c>
      <c r="H23" s="8">
        <f>[1]Sheet1!I19</f>
        <v>13620.69</v>
      </c>
      <c r="I23" s="9" t="s">
        <v>18</v>
      </c>
      <c r="J23" s="3">
        <v>43480</v>
      </c>
      <c r="K23" s="3">
        <v>43480</v>
      </c>
      <c r="L23" s="10" t="s">
        <v>19</v>
      </c>
      <c r="M23" s="11"/>
      <c r="N23" s="11"/>
    </row>
    <row r="24" spans="1:14" ht="60" x14ac:dyDescent="0.25">
      <c r="A24" s="4">
        <v>2018</v>
      </c>
      <c r="B24" s="3">
        <v>43282</v>
      </c>
      <c r="C24" s="3">
        <v>43465</v>
      </c>
      <c r="D24" s="5" t="str">
        <f>[1]Sheet1!C20</f>
        <v>MOTOR SUMERGIBLE FRANKLIN ELECTRIC DE 100HP 460 VOLTS, 3F EN 8", N.SERIE: 17H1914000168P/REPONER POZO MERCADO DE ABASTOS,RESG. JONY JAIR LOPEZ MENERA. REQ. 218 20 NOV 2018</v>
      </c>
      <c r="E24" s="6" t="str">
        <f>[1]Sheet1!A20</f>
        <v>181100212</v>
      </c>
      <c r="F24" s="4" t="s">
        <v>20</v>
      </c>
      <c r="G24" s="7">
        <f>[1]Sheet1!E20</f>
        <v>43416</v>
      </c>
      <c r="H24" s="8">
        <f>[1]Sheet1!I20</f>
        <v>175690.98</v>
      </c>
      <c r="I24" s="9" t="s">
        <v>18</v>
      </c>
      <c r="J24" s="3">
        <v>43480</v>
      </c>
      <c r="K24" s="3">
        <v>43480</v>
      </c>
      <c r="L24" s="10" t="s">
        <v>19</v>
      </c>
      <c r="M24" s="11"/>
      <c r="N24" s="11"/>
    </row>
    <row r="25" spans="1:14" ht="60" x14ac:dyDescent="0.25">
      <c r="A25" s="4">
        <v>2018</v>
      </c>
      <c r="B25" s="3">
        <v>43282</v>
      </c>
      <c r="C25" s="3">
        <v>43465</v>
      </c>
      <c r="D25" s="5" t="str">
        <f>[1]Sheet1!C21</f>
        <v>MOTOR SUMERGIBLE GRUNDFOS 75 HP, 3 X 460V, REEMBOBINABLE TYPE MMS8000 N.S. 96457285 P2018420002 COT22815-2018, P/REPONER POZO CASA HOGAR, RESG. JONY JAIR LOPEZ MENERA, REQ. 222 20 NOV 2018</v>
      </c>
      <c r="E25" s="6" t="str">
        <f>[1]Sheet1!A21</f>
        <v>181100213</v>
      </c>
      <c r="F25" s="4" t="s">
        <v>20</v>
      </c>
      <c r="G25" s="7">
        <f>[1]Sheet1!E21</f>
        <v>43425</v>
      </c>
      <c r="H25" s="8">
        <f>[1]Sheet1!I21</f>
        <v>97684.03</v>
      </c>
      <c r="I25" s="9" t="s">
        <v>18</v>
      </c>
      <c r="J25" s="3">
        <v>43480</v>
      </c>
      <c r="K25" s="3">
        <v>43480</v>
      </c>
      <c r="L25" s="10" t="s">
        <v>19</v>
      </c>
      <c r="M25" s="11"/>
      <c r="N25" s="11"/>
    </row>
    <row r="26" spans="1:14" ht="72" x14ac:dyDescent="0.25">
      <c r="A26" s="4">
        <v>2018</v>
      </c>
      <c r="B26" s="3">
        <v>43282</v>
      </c>
      <c r="C26" s="3">
        <v>43465</v>
      </c>
      <c r="D26" s="5" t="str">
        <f>[1]Sheet1!C22</f>
        <v>MOTOR SUMERGIBLE GRUNDFOS 5HP, X 460V, SELLADO TYPE MS4000 NO. PARTE 96405814, NO. 79355511, SN 00167715, PC P21821, COT-2815-2018, P/REPONER POZO RINCONADA DE MORELIA, RESG. JONY JAIR LOPEZ MENERA. REQ. 221 20 NOV 2018</v>
      </c>
      <c r="E26" s="6" t="str">
        <f>[1]Sheet1!A22</f>
        <v>181100214</v>
      </c>
      <c r="F26" s="4" t="s">
        <v>20</v>
      </c>
      <c r="G26" s="7">
        <f>[1]Sheet1!E22</f>
        <v>43427</v>
      </c>
      <c r="H26" s="8">
        <f>[1]Sheet1!I22</f>
        <v>16559.27</v>
      </c>
      <c r="I26" s="9" t="s">
        <v>18</v>
      </c>
      <c r="J26" s="3">
        <v>43480</v>
      </c>
      <c r="K26" s="3">
        <v>43480</v>
      </c>
      <c r="L26" s="10" t="s">
        <v>19</v>
      </c>
      <c r="M26" s="11"/>
      <c r="N26" s="11"/>
    </row>
    <row r="27" spans="1:14" ht="60" x14ac:dyDescent="0.25">
      <c r="A27" s="4">
        <v>2018</v>
      </c>
      <c r="B27" s="3">
        <v>43282</v>
      </c>
      <c r="C27" s="3">
        <v>43465</v>
      </c>
      <c r="D27" s="5" t="str">
        <f>[1]Sheet1!C23</f>
        <v>MOTOR ELECTRICO TIPO SUMERGIBLE, TRIFASICO, CON POTENCIA DE 60HP, VOLTAJE DE TRABAJO PARA 460 VCA, ACOPLAMIENTO NEMA 6", P/SUST. POZO TZINDURIO SARH. RESG. HECTOR M. PADILLA GARCIA., REQ. 845 27 NOV 2018</v>
      </c>
      <c r="E27" s="6" t="str">
        <f>[1]Sheet1!A23</f>
        <v>181200215</v>
      </c>
      <c r="F27" s="4" t="s">
        <v>20</v>
      </c>
      <c r="G27" s="7">
        <f>[1]Sheet1!E23</f>
        <v>43437</v>
      </c>
      <c r="H27" s="8">
        <f>[1]Sheet1!I23</f>
        <v>70904.070000000007</v>
      </c>
      <c r="I27" s="9" t="s">
        <v>18</v>
      </c>
      <c r="J27" s="3">
        <v>43480</v>
      </c>
      <c r="K27" s="3">
        <v>43480</v>
      </c>
      <c r="L27" s="10" t="s">
        <v>19</v>
      </c>
      <c r="M27" s="11"/>
      <c r="N27" s="11"/>
    </row>
    <row r="28" spans="1:14" ht="60" x14ac:dyDescent="0.25">
      <c r="A28" s="4">
        <v>2018</v>
      </c>
      <c r="B28" s="3">
        <v>43282</v>
      </c>
      <c r="C28" s="3">
        <v>43465</v>
      </c>
      <c r="D28" s="5" t="str">
        <f>[1]Sheet1!C24</f>
        <v>MOTOR SUMERGIBLE TRIFASICO CON POTENCIA DE 30HP, VOLTAJE DE TRABAJO 460 VCA, ACOPLAMIENTO NEMA 6" P/REPONER POZO 81 AMPLIACION PRIMO TAPIA ORIENTE, RESG. JONY JAIR LOPEZ MENERA. REQ. 225 26 NOV 2018.</v>
      </c>
      <c r="E28" s="6" t="str">
        <f>[1]Sheet1!A24</f>
        <v>181200216</v>
      </c>
      <c r="F28" s="4" t="s">
        <v>20</v>
      </c>
      <c r="G28" s="7">
        <f>[1]Sheet1!E24</f>
        <v>43441</v>
      </c>
      <c r="H28" s="8">
        <f>[1]Sheet1!I24</f>
        <v>40687</v>
      </c>
      <c r="I28" s="9" t="s">
        <v>18</v>
      </c>
      <c r="J28" s="3">
        <v>43480</v>
      </c>
      <c r="K28" s="3">
        <v>43480</v>
      </c>
      <c r="L28" s="10" t="s">
        <v>19</v>
      </c>
      <c r="M28" s="11"/>
      <c r="N28" s="11"/>
    </row>
    <row r="29" spans="1:14" ht="60" x14ac:dyDescent="0.25">
      <c r="A29" s="4">
        <v>2018</v>
      </c>
      <c r="B29" s="3">
        <v>43282</v>
      </c>
      <c r="C29" s="3">
        <v>43465</v>
      </c>
      <c r="D29" s="5" t="str">
        <f>[1]Sheet1!C25</f>
        <v>MOTOR ELECTRICO TIPO SUMERGIBLE, TRIFASICO, CON POTENCIA DE 50HP, VOLTAJE DE TRABAJO P/460 VCA, ACOPLAMIENTO NEMAS 6", P/SUS POZO NO. 136 SAN JOSE ITZICUARO, RESG. HECTOR M. PADILLA GARCIA.</v>
      </c>
      <c r="E29" s="6" t="str">
        <f>[1]Sheet1!A25</f>
        <v>181200217</v>
      </c>
      <c r="F29" s="4" t="s">
        <v>20</v>
      </c>
      <c r="G29" s="7">
        <f>[1]Sheet1!E25</f>
        <v>43441</v>
      </c>
      <c r="H29" s="8">
        <f>[1]Sheet1!I25</f>
        <v>59978.559999999998</v>
      </c>
      <c r="I29" s="9" t="s">
        <v>18</v>
      </c>
      <c r="J29" s="3">
        <v>43480</v>
      </c>
      <c r="K29" s="3">
        <v>43480</v>
      </c>
      <c r="L29" s="10" t="s">
        <v>19</v>
      </c>
      <c r="M29" s="11"/>
      <c r="N29" s="11"/>
    </row>
    <row r="30" spans="1:14" ht="60" x14ac:dyDescent="0.25">
      <c r="A30" s="4">
        <v>2018</v>
      </c>
      <c r="B30" s="3">
        <v>43282</v>
      </c>
      <c r="C30" s="3">
        <v>43465</v>
      </c>
      <c r="D30" s="5" t="str">
        <f>[1]Sheet1!C26</f>
        <v>MOTOR SUMERGIBLE MARCA GRUNDFOS DE 50HP, 3F, 460 VOLTS EN 6", RE-EMBOBINABLE COT-240-2018 P/SUST. POZO LOMAS DE LA MAESTRANZA, RESG. HECTOR M. PADILLA GARCIA, REQ. 648 30 MAYO 2018</v>
      </c>
      <c r="E30" s="6" t="str">
        <f>[1]Sheet1!A26</f>
        <v>180600129</v>
      </c>
      <c r="F30" s="4" t="s">
        <v>20</v>
      </c>
      <c r="G30" s="7">
        <f>[1]Sheet1!E26</f>
        <v>43252</v>
      </c>
      <c r="H30" s="8">
        <f>[1]Sheet1!I26</f>
        <v>55566.49</v>
      </c>
      <c r="I30" s="9" t="s">
        <v>18</v>
      </c>
      <c r="J30" s="3">
        <v>43480</v>
      </c>
      <c r="K30" s="3">
        <v>43480</v>
      </c>
      <c r="L30" s="10" t="s">
        <v>19</v>
      </c>
      <c r="M30" s="11"/>
      <c r="N30" s="11"/>
    </row>
    <row r="31" spans="1:14" ht="36" x14ac:dyDescent="0.25">
      <c r="A31" s="4">
        <v>2018</v>
      </c>
      <c r="B31" s="3">
        <v>43282</v>
      </c>
      <c r="C31" s="3">
        <v>43465</v>
      </c>
      <c r="D31" s="5" t="str">
        <f>[1]Sheet1!C27</f>
        <v>MOTOR SUMERGIBLE DE 20HP 3FASES 460 VOLTS EN 6", P/SUST. POZO EN ENRIQUE RAMIREZ III, RESG. JONY JAIR LOPEZ MENERA</v>
      </c>
      <c r="E31" s="6" t="str">
        <f>[1]Sheet1!A27</f>
        <v>180700142</v>
      </c>
      <c r="F31" s="4" t="s">
        <v>20</v>
      </c>
      <c r="G31" s="7">
        <f>[1]Sheet1!E27</f>
        <v>43311</v>
      </c>
      <c r="H31" s="8">
        <f>[1]Sheet1!I27</f>
        <v>27549.200000000001</v>
      </c>
      <c r="I31" s="9" t="s">
        <v>18</v>
      </c>
      <c r="J31" s="3">
        <v>43480</v>
      </c>
      <c r="K31" s="3">
        <v>43480</v>
      </c>
      <c r="L31" s="10" t="s">
        <v>19</v>
      </c>
      <c r="M31" s="11"/>
      <c r="N31" s="11"/>
    </row>
    <row r="32" spans="1:14" ht="36" x14ac:dyDescent="0.25">
      <c r="A32" s="4">
        <v>2018</v>
      </c>
      <c r="B32" s="3">
        <v>43282</v>
      </c>
      <c r="C32" s="3">
        <v>43465</v>
      </c>
      <c r="D32" s="5" t="str">
        <f>[1]Sheet1!C28</f>
        <v>BOMBA SUMERGIBLE 30HP 6" POZO VILLA MAGNA 1</v>
      </c>
      <c r="E32" s="6" t="str">
        <f>[1]Sheet1!A28</f>
        <v>180700143</v>
      </c>
      <c r="F32" s="4" t="s">
        <v>20</v>
      </c>
      <c r="G32" s="7">
        <f>[1]Sheet1!E28</f>
        <v>43311</v>
      </c>
      <c r="H32" s="8">
        <f>[1]Sheet1!I28</f>
        <v>25599</v>
      </c>
      <c r="I32" s="9" t="s">
        <v>18</v>
      </c>
      <c r="J32" s="3">
        <v>43480</v>
      </c>
      <c r="K32" s="3">
        <v>43480</v>
      </c>
      <c r="L32" s="10" t="s">
        <v>19</v>
      </c>
      <c r="M32" s="11"/>
      <c r="N32" s="11"/>
    </row>
    <row r="33" spans="1:14" ht="36" x14ac:dyDescent="0.25">
      <c r="A33" s="4">
        <v>2018</v>
      </c>
      <c r="B33" s="3">
        <v>43282</v>
      </c>
      <c r="C33" s="3">
        <v>43465</v>
      </c>
      <c r="D33" s="5" t="str">
        <f>[1]Sheet1!C29</f>
        <v>MOTOR SUMERGIBLE 6" 30HP 460V POZO VILLA MAGNA 1</v>
      </c>
      <c r="E33" s="6" t="str">
        <f>[1]Sheet1!A29</f>
        <v>180700144</v>
      </c>
      <c r="F33" s="4" t="s">
        <v>20</v>
      </c>
      <c r="G33" s="7">
        <f>[1]Sheet1!E29</f>
        <v>43311</v>
      </c>
      <c r="H33" s="8">
        <f>[1]Sheet1!I29</f>
        <v>37407.599999999999</v>
      </c>
      <c r="I33" s="9" t="s">
        <v>18</v>
      </c>
      <c r="J33" s="3">
        <v>43480</v>
      </c>
      <c r="K33" s="3">
        <v>43480</v>
      </c>
      <c r="L33" s="10" t="s">
        <v>19</v>
      </c>
      <c r="M33" s="11"/>
      <c r="N33" s="11"/>
    </row>
    <row r="34" spans="1:14" ht="36" x14ac:dyDescent="0.25">
      <c r="A34" s="4">
        <v>2018</v>
      </c>
      <c r="B34" s="3">
        <v>43282</v>
      </c>
      <c r="C34" s="3">
        <v>43465</v>
      </c>
      <c r="D34" s="5" t="str">
        <f>[1]Sheet1!C30</f>
        <v>Para Bombeo Pozo Gertrudis Sánchez, 75 hp 460 Volts en 8" 3 fases, Solicitud Salvador Tule</v>
      </c>
      <c r="E34" s="6" t="str">
        <f>[1]Sheet1!A30</f>
        <v>180700145</v>
      </c>
      <c r="F34" s="4" t="s">
        <v>20</v>
      </c>
      <c r="G34" s="7">
        <f>[1]Sheet1!E30</f>
        <v>43293</v>
      </c>
      <c r="H34" s="8">
        <f>[1]Sheet1!I30</f>
        <v>107090.52</v>
      </c>
      <c r="I34" s="9" t="s">
        <v>18</v>
      </c>
      <c r="J34" s="3">
        <v>43480</v>
      </c>
      <c r="K34" s="3">
        <v>43480</v>
      </c>
      <c r="L34" s="10" t="s">
        <v>19</v>
      </c>
      <c r="M34" s="11"/>
      <c r="N34" s="11"/>
    </row>
    <row r="35" spans="1:14" ht="36" x14ac:dyDescent="0.25">
      <c r="A35" s="4">
        <v>2018</v>
      </c>
      <c r="B35" s="3">
        <v>43282</v>
      </c>
      <c r="C35" s="3">
        <v>43465</v>
      </c>
      <c r="D35" s="5" t="str">
        <f>[1]Sheet1!C31</f>
        <v>MOTOR SUMERGIBLE MARCA TESLA DE 75HP. 3H. 460VOLTS EN 8" DIAMETRO, POZO GERTRUDIS SÁNCHEZ</v>
      </c>
      <c r="E35" s="6" t="str">
        <f>[1]Sheet1!A31</f>
        <v>180700146</v>
      </c>
      <c r="F35" s="4" t="s">
        <v>20</v>
      </c>
      <c r="G35" s="7">
        <f>[1]Sheet1!E31</f>
        <v>43293</v>
      </c>
      <c r="H35" s="8">
        <f>[1]Sheet1!I31</f>
        <v>91731.65</v>
      </c>
      <c r="I35" s="9" t="s">
        <v>18</v>
      </c>
      <c r="J35" s="3">
        <v>43480</v>
      </c>
      <c r="K35" s="3">
        <v>43480</v>
      </c>
      <c r="L35" s="10" t="s">
        <v>19</v>
      </c>
      <c r="M35" s="11"/>
      <c r="N35" s="11"/>
    </row>
    <row r="36" spans="1:14" ht="36" x14ac:dyDescent="0.25">
      <c r="A36" s="4">
        <v>2018</v>
      </c>
      <c r="B36" s="3">
        <v>43282</v>
      </c>
      <c r="C36" s="3">
        <v>43465</v>
      </c>
      <c r="D36" s="5" t="str">
        <f>[1]Sheet1!C32</f>
        <v>MOTOR SUMERGIBLE 30HP, 3H, 460V EN 6"</v>
      </c>
      <c r="E36" s="6" t="str">
        <f>[1]Sheet1!A32</f>
        <v>180800147</v>
      </c>
      <c r="F36" s="4" t="s">
        <v>20</v>
      </c>
      <c r="G36" s="7">
        <f>[1]Sheet1!E32</f>
        <v>43318</v>
      </c>
      <c r="H36" s="8">
        <f>[1]Sheet1!I32</f>
        <v>37310.800000000003</v>
      </c>
      <c r="I36" s="9" t="s">
        <v>18</v>
      </c>
      <c r="J36" s="3">
        <v>43480</v>
      </c>
      <c r="K36" s="3">
        <v>43480</v>
      </c>
      <c r="L36" s="10" t="s">
        <v>19</v>
      </c>
      <c r="M36" s="11"/>
      <c r="N36" s="11"/>
    </row>
    <row r="37" spans="1:14" ht="36" x14ac:dyDescent="0.25">
      <c r="A37" s="4">
        <v>2018</v>
      </c>
      <c r="B37" s="3">
        <v>43282</v>
      </c>
      <c r="C37" s="3">
        <v>43465</v>
      </c>
      <c r="D37" s="5" t="str">
        <f>[1]Sheet1!C33</f>
        <v>BOMBA SUMERGIBLE GASTO 5.0 L/S 312 MCA, 25 ETAPAS DE ACOPLAMIENTO NEMA, 6", POZO CONALEP II</v>
      </c>
      <c r="E37" s="6" t="str">
        <f>[1]Sheet1!A33</f>
        <v>180800148</v>
      </c>
      <c r="F37" s="4" t="s">
        <v>20</v>
      </c>
      <c r="G37" s="7">
        <f>[1]Sheet1!E33</f>
        <v>43318</v>
      </c>
      <c r="H37" s="8">
        <f>[1]Sheet1!I33</f>
        <v>34857.47</v>
      </c>
      <c r="I37" s="9" t="s">
        <v>18</v>
      </c>
      <c r="J37" s="3">
        <v>43480</v>
      </c>
      <c r="K37" s="3">
        <v>43480</v>
      </c>
      <c r="L37" s="10" t="s">
        <v>19</v>
      </c>
      <c r="M37" s="11"/>
      <c r="N37" s="11"/>
    </row>
    <row r="38" spans="1:14" ht="36" x14ac:dyDescent="0.25">
      <c r="A38" s="4">
        <v>2018</v>
      </c>
      <c r="B38" s="3">
        <v>43282</v>
      </c>
      <c r="C38" s="3">
        <v>43465</v>
      </c>
      <c r="D38" s="5" t="str">
        <f>[1]Sheet1!C34</f>
        <v>ARMADO EN GABINETE TIPO NEMA</v>
      </c>
      <c r="E38" s="6" t="str">
        <f>[1]Sheet1!A34</f>
        <v>180800152</v>
      </c>
      <c r="F38" s="4" t="s">
        <v>20</v>
      </c>
      <c r="G38" s="7">
        <f>[1]Sheet1!E34</f>
        <v>43325</v>
      </c>
      <c r="H38" s="8">
        <f>[1]Sheet1!I34</f>
        <v>23780.34</v>
      </c>
      <c r="I38" s="9" t="s">
        <v>18</v>
      </c>
      <c r="J38" s="3">
        <v>43480</v>
      </c>
      <c r="K38" s="3">
        <v>43480</v>
      </c>
      <c r="L38" s="10" t="s">
        <v>19</v>
      </c>
      <c r="M38" s="11"/>
      <c r="N38" s="11"/>
    </row>
    <row r="39" spans="1:14" ht="36" x14ac:dyDescent="0.25">
      <c r="A39" s="4">
        <v>2018</v>
      </c>
      <c r="B39" s="3">
        <v>43282</v>
      </c>
      <c r="C39" s="3">
        <v>43465</v>
      </c>
      <c r="D39" s="5" t="str">
        <f>[1]Sheet1!C35</f>
        <v>Software Certificado Standar SSL Wildcard para el Depto de Informatica a resguardo del Ing. Antonio Orozco</v>
      </c>
      <c r="E39" s="6" t="str">
        <f>[1]Sheet1!A35</f>
        <v>180700139</v>
      </c>
      <c r="F39" s="4" t="s">
        <v>20</v>
      </c>
      <c r="G39" s="7">
        <f>[1]Sheet1!E35</f>
        <v>43306</v>
      </c>
      <c r="H39" s="8">
        <f>[1]Sheet1!I35</f>
        <v>8222.4500000000007</v>
      </c>
      <c r="I39" s="9" t="s">
        <v>18</v>
      </c>
      <c r="J39" s="3">
        <v>43480</v>
      </c>
      <c r="K39" s="3">
        <v>43480</v>
      </c>
      <c r="L39" s="10" t="s">
        <v>19</v>
      </c>
      <c r="M39" s="11"/>
      <c r="N39" s="11"/>
    </row>
  </sheetData>
  <mergeCells count="7">
    <mergeCell ref="A4:L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7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2019-08-21T18:29:35Z</cp:lastPrinted>
  <dcterms:created xsi:type="dcterms:W3CDTF">2018-04-06T23:09:59Z</dcterms:created>
  <dcterms:modified xsi:type="dcterms:W3CDTF">2019-08-21T18:31:23Z</dcterms:modified>
</cp:coreProperties>
</file>